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3" activeTab="0"/>
  </bookViews>
  <sheets>
    <sheet name="Водосток GL Optima" sheetId="1" r:id="rId1"/>
  </sheets>
  <definedNames/>
  <calcPr fullCalcOnLoad="1"/>
</workbook>
</file>

<file path=xl/sharedStrings.xml><?xml version="1.0" encoding="utf-8"?>
<sst xmlns="http://schemas.openxmlformats.org/spreadsheetml/2006/main" count="117" uniqueCount="52">
  <si>
    <t xml:space="preserve">50 50 44 многоканальный номер </t>
  </si>
  <si>
    <t>г. Волгоград, ул. 25 лет Октября, 1Б, ВОСР на Тулака, тел. 8 961 058-73-03</t>
  </si>
  <si>
    <t>г. Волгоград, ул. Бахтурова, 12, СТРОЙМОЛЛ, тел. 8 961 059-39-45</t>
  </si>
  <si>
    <t>х. Госпитомник, ул. Придорожная, 1А, Тел. 8 961 059-72-14</t>
  </si>
  <si>
    <t>bildl-v.ru</t>
  </si>
  <si>
    <t xml:space="preserve">г. Волжский, ул. Пушкина, 43, рынок ЭКОНОМиЯ, тел. 8 961 058-84-97 </t>
  </si>
  <si>
    <t>Действует с 01.03.2021 г.</t>
  </si>
  <si>
    <t>Водосток OPTIMA прямоугольного сечения РЕ</t>
  </si>
  <si>
    <t xml:space="preserve"> Водосток OPTIMA круглого сечения 125/90 РЕ NEW</t>
  </si>
  <si>
    <t>Внешний вид</t>
  </si>
  <si>
    <t xml:space="preserve"> Наименование</t>
  </si>
  <si>
    <t>Покрытие</t>
  </si>
  <si>
    <t>Ед. изм.</t>
  </si>
  <si>
    <t>Цена,    руб./шт.</t>
  </si>
  <si>
    <t>Цена, руб./шт.</t>
  </si>
  <si>
    <t>Прямоугольный желоб,  3м</t>
  </si>
  <si>
    <t>полиэстер</t>
  </si>
  <si>
    <t>шт.</t>
  </si>
  <si>
    <t>Желоб полукруглый 3м</t>
  </si>
  <si>
    <t>полиэстер двусторонний</t>
  </si>
  <si>
    <t>шт</t>
  </si>
  <si>
    <t>Соединитель желоба</t>
  </si>
  <si>
    <t>Заглушка желоба, левая, правая</t>
  </si>
  <si>
    <t>Заглушка желоба</t>
  </si>
  <si>
    <t>Угол желоба внутренний, 90 градусов</t>
  </si>
  <si>
    <r>
      <t>Угол желоба внутренний 90</t>
    </r>
    <r>
      <rPr>
        <b/>
        <vertAlign val="superscript"/>
        <sz val="12"/>
        <rFont val="Arial Cyr"/>
        <family val="2"/>
      </rPr>
      <t>°Угол желоба внутренний 90°</t>
    </r>
  </si>
  <si>
    <t>Угол желоба внешний, 90 градусов</t>
  </si>
  <si>
    <r>
      <t>Угол желоба внешний 90</t>
    </r>
    <r>
      <rPr>
        <b/>
        <vertAlign val="superscript"/>
        <sz val="12"/>
        <rFont val="Arial Cyr"/>
        <family val="2"/>
      </rPr>
      <t>°Угол желоба внешний 90°</t>
    </r>
  </si>
  <si>
    <t>Воронка врезная</t>
  </si>
  <si>
    <t>Воронка желоба</t>
  </si>
  <si>
    <t xml:space="preserve">Крюк длинный </t>
  </si>
  <si>
    <t>Крюк длинный полоса</t>
  </si>
  <si>
    <t>Крюк короткий полоса</t>
  </si>
  <si>
    <t>Крюк короткий</t>
  </si>
  <si>
    <t>Крюк скрытого крепления</t>
  </si>
  <si>
    <t>цинк</t>
  </si>
  <si>
    <t>Прямоугольная труба, 3м</t>
  </si>
  <si>
    <t>Труба круглая 3м</t>
  </si>
  <si>
    <t>Прямоугольная труба, 3м с коленом</t>
  </si>
  <si>
    <t>Труба круглая 1м</t>
  </si>
  <si>
    <t>Колено трубы гофрированное</t>
  </si>
  <si>
    <r>
      <t>Колено трубы 60</t>
    </r>
    <r>
      <rPr>
        <b/>
        <vertAlign val="superscript"/>
        <sz val="12"/>
        <rFont val="Arial Cyr"/>
        <family val="2"/>
      </rPr>
      <t>°Колено трубы 60°</t>
    </r>
  </si>
  <si>
    <t xml:space="preserve">Прямоугольная труба, 1м </t>
  </si>
  <si>
    <t>Прямоугольная труба, 1м с коленом</t>
  </si>
  <si>
    <t>Колено стока</t>
  </si>
  <si>
    <t>Кронштейн трубы на кирпич</t>
  </si>
  <si>
    <t>Кронштейн трубы на дерево</t>
  </si>
  <si>
    <t>Ваша скидка</t>
  </si>
  <si>
    <t>Металлический водосток Optima прямоугольного сечения</t>
  </si>
  <si>
    <t>Металлический водосток Optima круглого сечения</t>
  </si>
  <si>
    <t>Герметик</t>
  </si>
  <si>
    <t>Корректор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</si>
</sst>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#,##0"/>
    <numFmt numFmtId="168" formatCode="0%"/>
  </numFmts>
  <fonts count="2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b/>
      <sz val="26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6"/>
      <name val="Arial Cyr"/>
      <family val="2"/>
    </font>
    <font>
      <b/>
      <i/>
      <sz val="11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b/>
      <sz val="18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vertAlign val="superscript"/>
      <sz val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 applyNumberFormat="0" applyFill="0" applyBorder="0" applyAlignment="0" applyProtection="0"/>
    <xf numFmtId="164" fontId="3" fillId="0" borderId="0">
      <alignment/>
      <protection/>
    </xf>
  </cellStyleXfs>
  <cellXfs count="57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2" applyFont="1" applyAlignment="1">
      <alignment/>
      <protection/>
    </xf>
    <xf numFmtId="164" fontId="5" fillId="0" borderId="0" xfId="22" applyFont="1" applyAlignment="1">
      <alignment/>
      <protection/>
    </xf>
    <xf numFmtId="164" fontId="6" fillId="0" borderId="0" xfId="22" applyFont="1" applyAlignment="1">
      <alignment/>
      <protection/>
    </xf>
    <xf numFmtId="164" fontId="3" fillId="0" borderId="0" xfId="22" applyFont="1" applyAlignment="1">
      <alignment/>
      <protection/>
    </xf>
    <xf numFmtId="164" fontId="3" fillId="0" borderId="0" xfId="20" applyFont="1" applyAlignment="1">
      <alignment/>
      <protection/>
    </xf>
    <xf numFmtId="164" fontId="7" fillId="0" borderId="0" xfId="22" applyFont="1" applyAlignment="1">
      <alignment horizontal="left"/>
      <protection/>
    </xf>
    <xf numFmtId="164" fontId="0" fillId="0" borderId="0" xfId="22" applyFont="1" applyAlignment="1">
      <alignment vertical="top" wrapText="1"/>
      <protection/>
    </xf>
    <xf numFmtId="164" fontId="8" fillId="0" borderId="0" xfId="22" applyFont="1" applyAlignment="1">
      <alignment vertical="center"/>
      <protection/>
    </xf>
    <xf numFmtId="164" fontId="9" fillId="0" borderId="0" xfId="22" applyFont="1" applyAlignment="1">
      <alignment horizontal="left"/>
      <protection/>
    </xf>
    <xf numFmtId="164" fontId="10" fillId="0" borderId="0" xfId="22" applyFont="1" applyBorder="1" applyAlignment="1">
      <alignment horizontal="center"/>
      <protection/>
    </xf>
    <xf numFmtId="164" fontId="9" fillId="0" borderId="0" xfId="22" applyFont="1" applyFill="1" applyBorder="1" applyAlignment="1">
      <alignment horizontal="left"/>
      <protection/>
    </xf>
    <xf numFmtId="164" fontId="11" fillId="0" borderId="0" xfId="22" applyFont="1" applyAlignment="1">
      <alignment/>
      <protection/>
    </xf>
    <xf numFmtId="164" fontId="9" fillId="0" borderId="0" xfId="22" applyFont="1" applyBorder="1" applyAlignment="1">
      <alignment horizontal="center"/>
      <protection/>
    </xf>
    <xf numFmtId="164" fontId="5" fillId="0" borderId="0" xfId="20" applyFont="1" applyAlignment="1">
      <alignment horizontal="right"/>
      <protection/>
    </xf>
    <xf numFmtId="164" fontId="12" fillId="0" borderId="0" xfId="20" applyFont="1" applyAlignment="1">
      <alignment/>
      <protection/>
    </xf>
    <xf numFmtId="164" fontId="13" fillId="0" borderId="0" xfId="20" applyFont="1" applyAlignment="1">
      <alignment/>
      <protection/>
    </xf>
    <xf numFmtId="164" fontId="7" fillId="0" borderId="0" xfId="22" applyFont="1" applyFill="1" applyBorder="1" applyAlignment="1">
      <alignment horizontal="left"/>
      <protection/>
    </xf>
    <xf numFmtId="164" fontId="14" fillId="0" borderId="0" xfId="21" applyFont="1" applyFill="1" applyBorder="1" applyAlignment="1" applyProtection="1">
      <alignment/>
      <protection/>
    </xf>
    <xf numFmtId="164" fontId="15" fillId="0" borderId="0" xfId="21" applyFont="1" applyFill="1" applyBorder="1" applyAlignment="1" applyProtection="1">
      <alignment/>
      <protection/>
    </xf>
    <xf numFmtId="164" fontId="16" fillId="2" borderId="1" xfId="20" applyFont="1" applyFill="1" applyBorder="1" applyAlignment="1">
      <alignment horizontal="center" vertical="center" wrapText="1"/>
      <protection/>
    </xf>
    <xf numFmtId="164" fontId="17" fillId="0" borderId="0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/>
      <protection/>
    </xf>
    <xf numFmtId="164" fontId="16" fillId="2" borderId="0" xfId="20" applyFont="1" applyFill="1" applyBorder="1" applyAlignment="1">
      <alignment horizontal="center" vertical="center" wrapText="1"/>
      <protection/>
    </xf>
    <xf numFmtId="164" fontId="18" fillId="3" borderId="2" xfId="20" applyFont="1" applyFill="1" applyBorder="1" applyAlignment="1">
      <alignment horizontal="center" vertical="center"/>
      <protection/>
    </xf>
    <xf numFmtId="164" fontId="9" fillId="3" borderId="2" xfId="20" applyFont="1" applyFill="1" applyBorder="1" applyAlignment="1">
      <alignment horizontal="center" vertical="center"/>
      <protection/>
    </xf>
    <xf numFmtId="164" fontId="7" fillId="3" borderId="2" xfId="20" applyFont="1" applyFill="1" applyBorder="1" applyAlignment="1">
      <alignment horizontal="center" vertical="center"/>
      <protection/>
    </xf>
    <xf numFmtId="164" fontId="7" fillId="3" borderId="2" xfId="20" applyFont="1" applyFill="1" applyBorder="1" applyAlignment="1">
      <alignment horizontal="center" vertical="center" wrapText="1"/>
      <protection/>
    </xf>
    <xf numFmtId="164" fontId="5" fillId="4" borderId="0" xfId="20" applyFont="1" applyFill="1" applyBorder="1" applyAlignment="1">
      <alignment horizontal="center" vertical="center"/>
      <protection/>
    </xf>
    <xf numFmtId="164" fontId="5" fillId="0" borderId="0" xfId="20" applyFont="1" applyAlignment="1">
      <alignment horizontal="center" vertical="center"/>
      <protection/>
    </xf>
    <xf numFmtId="164" fontId="3" fillId="0" borderId="3" xfId="20" applyFont="1" applyBorder="1" applyAlignment="1">
      <alignment horizontal="center"/>
      <protection/>
    </xf>
    <xf numFmtId="164" fontId="7" fillId="0" borderId="2" xfId="20" applyFont="1" applyBorder="1" applyAlignment="1">
      <alignment horizontal="left" vertical="center" wrapText="1"/>
      <protection/>
    </xf>
    <xf numFmtId="164" fontId="7" fillId="0" borderId="2" xfId="20" applyFont="1" applyBorder="1" applyAlignment="1">
      <alignment horizontal="center" vertical="center" wrapText="1"/>
      <protection/>
    </xf>
    <xf numFmtId="166" fontId="7" fillId="0" borderId="2" xfId="20" applyNumberFormat="1" applyFont="1" applyBorder="1" applyAlignment="1">
      <alignment horizontal="center" vertical="center"/>
      <protection/>
    </xf>
    <xf numFmtId="166" fontId="9" fillId="0" borderId="2" xfId="20" applyNumberFormat="1" applyFont="1" applyBorder="1" applyAlignment="1">
      <alignment horizontal="center" vertical="center"/>
      <protection/>
    </xf>
    <xf numFmtId="166" fontId="5" fillId="0" borderId="4" xfId="20" applyNumberFormat="1" applyFont="1" applyBorder="1" applyAlignment="1">
      <alignment horizontal="center" vertical="center"/>
      <protection/>
    </xf>
    <xf numFmtId="164" fontId="7" fillId="0" borderId="3" xfId="20" applyFont="1" applyBorder="1" applyAlignment="1">
      <alignment horizontal="left" vertical="center" wrapText="1"/>
      <protection/>
    </xf>
    <xf numFmtId="164" fontId="7" fillId="0" borderId="3" xfId="20" applyFont="1" applyBorder="1" applyAlignment="1">
      <alignment horizontal="center" vertical="center" wrapText="1"/>
      <protection/>
    </xf>
    <xf numFmtId="166" fontId="7" fillId="0" borderId="3" xfId="20" applyNumberFormat="1" applyFont="1" applyBorder="1" applyAlignment="1">
      <alignment horizontal="center" vertical="center"/>
      <protection/>
    </xf>
    <xf numFmtId="167" fontId="9" fillId="0" borderId="3" xfId="20" applyNumberFormat="1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/>
      <protection/>
    </xf>
    <xf numFmtId="164" fontId="3" fillId="0" borderId="2" xfId="20" applyFont="1" applyBorder="1">
      <alignment/>
      <protection/>
    </xf>
    <xf numFmtId="167" fontId="9" fillId="0" borderId="2" xfId="20" applyNumberFormat="1" applyFont="1" applyBorder="1" applyAlignment="1">
      <alignment horizontal="center" vertical="center" wrapText="1"/>
      <protection/>
    </xf>
    <xf numFmtId="167" fontId="9" fillId="0" borderId="2" xfId="20" applyNumberFormat="1" applyFont="1" applyFill="1" applyBorder="1" applyAlignment="1">
      <alignment horizontal="center" vertical="center" wrapText="1"/>
      <protection/>
    </xf>
    <xf numFmtId="166" fontId="9" fillId="0" borderId="2" xfId="20" applyNumberFormat="1" applyFont="1" applyFill="1" applyBorder="1" applyAlignment="1">
      <alignment horizontal="center" vertical="center"/>
      <protection/>
    </xf>
    <xf numFmtId="164" fontId="3" fillId="0" borderId="5" xfId="20" applyFont="1" applyBorder="1" applyAlignment="1">
      <alignment horizontal="center"/>
      <protection/>
    </xf>
    <xf numFmtId="164" fontId="13" fillId="0" borderId="0" xfId="20" applyFont="1">
      <alignment/>
      <protection/>
    </xf>
    <xf numFmtId="164" fontId="3" fillId="0" borderId="0" xfId="20" applyFont="1" applyBorder="1" applyAlignment="1">
      <alignment/>
      <protection/>
    </xf>
    <xf numFmtId="164" fontId="5" fillId="5" borderId="2" xfId="20" applyFont="1" applyFill="1" applyBorder="1" applyAlignment="1">
      <alignment horizontal="center" vertical="center"/>
      <protection/>
    </xf>
    <xf numFmtId="164" fontId="5" fillId="5" borderId="6" xfId="20" applyFont="1" applyFill="1" applyBorder="1" applyAlignment="1">
      <alignment horizontal="center" vertical="center" wrapText="1"/>
      <protection/>
    </xf>
    <xf numFmtId="164" fontId="5" fillId="5" borderId="2" xfId="20" applyFont="1" applyFill="1" applyBorder="1" applyAlignment="1">
      <alignment horizontal="center" vertical="center" wrapText="1"/>
      <protection/>
    </xf>
    <xf numFmtId="164" fontId="5" fillId="5" borderId="7" xfId="20" applyFont="1" applyFill="1" applyBorder="1" applyAlignment="1">
      <alignment horizontal="center" vertical="center" wrapText="1"/>
      <protection/>
    </xf>
    <xf numFmtId="168" fontId="3" fillId="0" borderId="2" xfId="20" applyNumberFormat="1" applyFont="1" applyBorder="1" applyAlignment="1">
      <alignment horizontal="center" vertical="center"/>
      <protection/>
    </xf>
    <xf numFmtId="168" fontId="3" fillId="0" borderId="7" xfId="20" applyNumberFormat="1" applyFont="1" applyBorder="1" applyAlignment="1">
      <alignment horizontal="center" vertical="center"/>
      <protection/>
    </xf>
    <xf numFmtId="164" fontId="5" fillId="0" borderId="0" xfId="20" applyFont="1" applyFill="1" applyAlignment="1">
      <alignment vertical="center"/>
      <protection/>
    </xf>
    <xf numFmtId="164" fontId="13" fillId="0" borderId="0" xfId="20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1 10" xfId="20"/>
    <cellStyle name="Гиперссылка 2 10" xfId="21"/>
    <cellStyle name="Excel Built-in Explanatory 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15</xdr:row>
      <xdr:rowOff>28575</xdr:rowOff>
    </xdr:from>
    <xdr:to>
      <xdr:col>0</xdr:col>
      <xdr:colOff>666750</xdr:colOff>
      <xdr:row>15</xdr:row>
      <xdr:rowOff>447675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467225"/>
          <a:ext cx="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47625</xdr:rowOff>
    </xdr:from>
    <xdr:to>
      <xdr:col>0</xdr:col>
      <xdr:colOff>1019175</xdr:colOff>
      <xdr:row>13</xdr:row>
      <xdr:rowOff>209550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57575"/>
          <a:ext cx="7810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16</xdr:row>
      <xdr:rowOff>57150</xdr:rowOff>
    </xdr:from>
    <xdr:to>
      <xdr:col>0</xdr:col>
      <xdr:colOff>904875</xdr:colOff>
      <xdr:row>16</xdr:row>
      <xdr:rowOff>457200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953000"/>
          <a:ext cx="5524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14</xdr:row>
      <xdr:rowOff>28575</xdr:rowOff>
    </xdr:from>
    <xdr:to>
      <xdr:col>0</xdr:col>
      <xdr:colOff>781050</xdr:colOff>
      <xdr:row>14</xdr:row>
      <xdr:rowOff>390525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4010025"/>
          <a:ext cx="3714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17</xdr:row>
      <xdr:rowOff>28575</xdr:rowOff>
    </xdr:from>
    <xdr:to>
      <xdr:col>0</xdr:col>
      <xdr:colOff>904875</xdr:colOff>
      <xdr:row>17</xdr:row>
      <xdr:rowOff>428625</xdr:rowOff>
    </xdr:to>
    <xdr:pic>
      <xdr:nvPicPr>
        <xdr:cNvPr id="5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5438775"/>
          <a:ext cx="5524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18</xdr:row>
      <xdr:rowOff>47625</xdr:rowOff>
    </xdr:from>
    <xdr:to>
      <xdr:col>0</xdr:col>
      <xdr:colOff>990600</xdr:colOff>
      <xdr:row>18</xdr:row>
      <xdr:rowOff>476250</xdr:rowOff>
    </xdr:to>
    <xdr:pic>
      <xdr:nvPicPr>
        <xdr:cNvPr id="6" name="Picture 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5934075"/>
          <a:ext cx="6572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15</xdr:row>
      <xdr:rowOff>28575</xdr:rowOff>
    </xdr:from>
    <xdr:to>
      <xdr:col>0</xdr:col>
      <xdr:colOff>600075</xdr:colOff>
      <xdr:row>15</xdr:row>
      <xdr:rowOff>447675</xdr:rowOff>
    </xdr:to>
    <xdr:pic>
      <xdr:nvPicPr>
        <xdr:cNvPr id="7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4467225"/>
          <a:ext cx="523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666750</xdr:colOff>
      <xdr:row>15</xdr:row>
      <xdr:rowOff>28575</xdr:rowOff>
    </xdr:from>
    <xdr:to>
      <xdr:col>0</xdr:col>
      <xdr:colOff>1190625</xdr:colOff>
      <xdr:row>15</xdr:row>
      <xdr:rowOff>447675</xdr:rowOff>
    </xdr:to>
    <xdr:pic>
      <xdr:nvPicPr>
        <xdr:cNvPr id="8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4467225"/>
          <a:ext cx="523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523875</xdr:colOff>
      <xdr:row>19</xdr:row>
      <xdr:rowOff>9525</xdr:rowOff>
    </xdr:from>
    <xdr:to>
      <xdr:col>0</xdr:col>
      <xdr:colOff>714375</xdr:colOff>
      <xdr:row>19</xdr:row>
      <xdr:rowOff>381000</xdr:rowOff>
    </xdr:to>
    <xdr:pic>
      <xdr:nvPicPr>
        <xdr:cNvPr id="9" name="Picture 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6419850"/>
          <a:ext cx="190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22</xdr:row>
      <xdr:rowOff>19050</xdr:rowOff>
    </xdr:from>
    <xdr:to>
      <xdr:col>0</xdr:col>
      <xdr:colOff>866775</xdr:colOff>
      <xdr:row>22</xdr:row>
      <xdr:rowOff>400050</xdr:rowOff>
    </xdr:to>
    <xdr:pic>
      <xdr:nvPicPr>
        <xdr:cNvPr id="10" name="Picture 27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7762875"/>
          <a:ext cx="4953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20</xdr:row>
      <xdr:rowOff>28575</xdr:rowOff>
    </xdr:from>
    <xdr:to>
      <xdr:col>0</xdr:col>
      <xdr:colOff>676275</xdr:colOff>
      <xdr:row>20</xdr:row>
      <xdr:rowOff>361950</xdr:rowOff>
    </xdr:to>
    <xdr:pic>
      <xdr:nvPicPr>
        <xdr:cNvPr id="11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" y="6848475"/>
          <a:ext cx="1047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21</xdr:row>
      <xdr:rowOff>19050</xdr:rowOff>
    </xdr:from>
    <xdr:to>
      <xdr:col>0</xdr:col>
      <xdr:colOff>752475</xdr:colOff>
      <xdr:row>21</xdr:row>
      <xdr:rowOff>457200</xdr:rowOff>
    </xdr:to>
    <xdr:pic>
      <xdr:nvPicPr>
        <xdr:cNvPr id="12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7258050"/>
          <a:ext cx="247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23</xdr:row>
      <xdr:rowOff>38100</xdr:rowOff>
    </xdr:from>
    <xdr:to>
      <xdr:col>0</xdr:col>
      <xdr:colOff>914400</xdr:colOff>
      <xdr:row>24</xdr:row>
      <xdr:rowOff>228600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7175" y="8229600"/>
          <a:ext cx="6477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27</xdr:row>
      <xdr:rowOff>19050</xdr:rowOff>
    </xdr:from>
    <xdr:to>
      <xdr:col>0</xdr:col>
      <xdr:colOff>828675</xdr:colOff>
      <xdr:row>27</xdr:row>
      <xdr:rowOff>361950</xdr:rowOff>
    </xdr:to>
    <xdr:pic>
      <xdr:nvPicPr>
        <xdr:cNvPr id="14" name="Picture 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" y="9629775"/>
          <a:ext cx="4572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29</xdr:row>
      <xdr:rowOff>66675</xdr:rowOff>
    </xdr:from>
    <xdr:to>
      <xdr:col>0</xdr:col>
      <xdr:colOff>800100</xdr:colOff>
      <xdr:row>29</xdr:row>
      <xdr:rowOff>409575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10648950"/>
          <a:ext cx="4572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25</xdr:row>
      <xdr:rowOff>57150</xdr:rowOff>
    </xdr:from>
    <xdr:to>
      <xdr:col>0</xdr:col>
      <xdr:colOff>962025</xdr:colOff>
      <xdr:row>25</xdr:row>
      <xdr:rowOff>381000</xdr:rowOff>
    </xdr:to>
    <xdr:pic>
      <xdr:nvPicPr>
        <xdr:cNvPr id="16" name="Picture 8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1475" y="8801100"/>
          <a:ext cx="5905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28</xdr:row>
      <xdr:rowOff>38100</xdr:rowOff>
    </xdr:from>
    <xdr:to>
      <xdr:col>0</xdr:col>
      <xdr:colOff>885825</xdr:colOff>
      <xdr:row>28</xdr:row>
      <xdr:rowOff>361950</xdr:rowOff>
    </xdr:to>
    <xdr:pic>
      <xdr:nvPicPr>
        <xdr:cNvPr id="17" name="Picture 8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0" y="10058400"/>
          <a:ext cx="5905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26</xdr:row>
      <xdr:rowOff>28575</xdr:rowOff>
    </xdr:from>
    <xdr:to>
      <xdr:col>0</xdr:col>
      <xdr:colOff>876300</xdr:colOff>
      <xdr:row>26</xdr:row>
      <xdr:rowOff>371475</xdr:rowOff>
    </xdr:to>
    <xdr:pic>
      <xdr:nvPicPr>
        <xdr:cNvPr id="18" name="Picture 8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9575" y="9229725"/>
          <a:ext cx="4667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30</xdr:row>
      <xdr:rowOff>76200</xdr:rowOff>
    </xdr:from>
    <xdr:to>
      <xdr:col>0</xdr:col>
      <xdr:colOff>790575</xdr:colOff>
      <xdr:row>30</xdr:row>
      <xdr:rowOff>400050</xdr:rowOff>
    </xdr:to>
    <xdr:pic>
      <xdr:nvPicPr>
        <xdr:cNvPr id="19" name="Picture 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9575" y="11153775"/>
          <a:ext cx="3905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12</xdr:row>
      <xdr:rowOff>28575</xdr:rowOff>
    </xdr:from>
    <xdr:to>
      <xdr:col>9</xdr:col>
      <xdr:colOff>962025</xdr:colOff>
      <xdr:row>13</xdr:row>
      <xdr:rowOff>219075</xdr:rowOff>
    </xdr:to>
    <xdr:pic>
      <xdr:nvPicPr>
        <xdr:cNvPr id="20" name="Picture 86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62825" y="3438525"/>
          <a:ext cx="5143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14</xdr:row>
      <xdr:rowOff>19050</xdr:rowOff>
    </xdr:from>
    <xdr:to>
      <xdr:col>9</xdr:col>
      <xdr:colOff>904875</xdr:colOff>
      <xdr:row>14</xdr:row>
      <xdr:rowOff>419100</xdr:rowOff>
    </xdr:to>
    <xdr:pic>
      <xdr:nvPicPr>
        <xdr:cNvPr id="21" name="Picture 869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62825" y="4000500"/>
          <a:ext cx="447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15</xdr:row>
      <xdr:rowOff>9525</xdr:rowOff>
    </xdr:from>
    <xdr:to>
      <xdr:col>9</xdr:col>
      <xdr:colOff>1171575</xdr:colOff>
      <xdr:row>15</xdr:row>
      <xdr:rowOff>419100</xdr:rowOff>
    </xdr:to>
    <xdr:pic>
      <xdr:nvPicPr>
        <xdr:cNvPr id="22" name="Picture 869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81850" y="4448175"/>
          <a:ext cx="9048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400050</xdr:colOff>
      <xdr:row>16</xdr:row>
      <xdr:rowOff>19050</xdr:rowOff>
    </xdr:from>
    <xdr:to>
      <xdr:col>9</xdr:col>
      <xdr:colOff>1028700</xdr:colOff>
      <xdr:row>16</xdr:row>
      <xdr:rowOff>466725</xdr:rowOff>
    </xdr:to>
    <xdr:pic>
      <xdr:nvPicPr>
        <xdr:cNvPr id="23" name="Picture 869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15200" y="4914900"/>
          <a:ext cx="6286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381000</xdr:colOff>
      <xdr:row>17</xdr:row>
      <xdr:rowOff>38100</xdr:rowOff>
    </xdr:from>
    <xdr:to>
      <xdr:col>9</xdr:col>
      <xdr:colOff>1009650</xdr:colOff>
      <xdr:row>17</xdr:row>
      <xdr:rowOff>428625</xdr:rowOff>
    </xdr:to>
    <xdr:pic>
      <xdr:nvPicPr>
        <xdr:cNvPr id="24" name="Picture 869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296150" y="5448300"/>
          <a:ext cx="6286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485775</xdr:colOff>
      <xdr:row>18</xdr:row>
      <xdr:rowOff>19050</xdr:rowOff>
    </xdr:from>
    <xdr:to>
      <xdr:col>9</xdr:col>
      <xdr:colOff>819150</xdr:colOff>
      <xdr:row>18</xdr:row>
      <xdr:rowOff>495300</xdr:rowOff>
    </xdr:to>
    <xdr:pic>
      <xdr:nvPicPr>
        <xdr:cNvPr id="25" name="Picture 870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400925" y="5905500"/>
          <a:ext cx="3333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542925</xdr:colOff>
      <xdr:row>19</xdr:row>
      <xdr:rowOff>66675</xdr:rowOff>
    </xdr:from>
    <xdr:to>
      <xdr:col>9</xdr:col>
      <xdr:colOff>809625</xdr:colOff>
      <xdr:row>20</xdr:row>
      <xdr:rowOff>190500</xdr:rowOff>
    </xdr:to>
    <xdr:pic>
      <xdr:nvPicPr>
        <xdr:cNvPr id="26" name="Picture 870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58075" y="6477000"/>
          <a:ext cx="2667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342900</xdr:colOff>
      <xdr:row>21</xdr:row>
      <xdr:rowOff>104775</xdr:rowOff>
    </xdr:from>
    <xdr:to>
      <xdr:col>9</xdr:col>
      <xdr:colOff>971550</xdr:colOff>
      <xdr:row>22</xdr:row>
      <xdr:rowOff>123825</xdr:rowOff>
    </xdr:to>
    <xdr:pic>
      <xdr:nvPicPr>
        <xdr:cNvPr id="27" name="Picture 870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58050" y="7343775"/>
          <a:ext cx="6286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304800</xdr:colOff>
      <xdr:row>23</xdr:row>
      <xdr:rowOff>66675</xdr:rowOff>
    </xdr:from>
    <xdr:to>
      <xdr:col>9</xdr:col>
      <xdr:colOff>1209675</xdr:colOff>
      <xdr:row>24</xdr:row>
      <xdr:rowOff>152400</xdr:rowOff>
    </xdr:to>
    <xdr:pic>
      <xdr:nvPicPr>
        <xdr:cNvPr id="28" name="Picture 870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219950" y="8258175"/>
          <a:ext cx="904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285750</xdr:colOff>
      <xdr:row>25</xdr:row>
      <xdr:rowOff>38100</xdr:rowOff>
    </xdr:from>
    <xdr:to>
      <xdr:col>9</xdr:col>
      <xdr:colOff>1190625</xdr:colOff>
      <xdr:row>25</xdr:row>
      <xdr:rowOff>400050</xdr:rowOff>
    </xdr:to>
    <xdr:pic>
      <xdr:nvPicPr>
        <xdr:cNvPr id="29" name="Picture 871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200900" y="8782050"/>
          <a:ext cx="904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381000</xdr:colOff>
      <xdr:row>26</xdr:row>
      <xdr:rowOff>9525</xdr:rowOff>
    </xdr:from>
    <xdr:to>
      <xdr:col>9</xdr:col>
      <xdr:colOff>962025</xdr:colOff>
      <xdr:row>27</xdr:row>
      <xdr:rowOff>266700</xdr:rowOff>
    </xdr:to>
    <xdr:pic>
      <xdr:nvPicPr>
        <xdr:cNvPr id="30" name="Picture 871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296150" y="9210675"/>
          <a:ext cx="5905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495300</xdr:colOff>
      <xdr:row>28</xdr:row>
      <xdr:rowOff>28575</xdr:rowOff>
    </xdr:from>
    <xdr:to>
      <xdr:col>9</xdr:col>
      <xdr:colOff>942975</xdr:colOff>
      <xdr:row>28</xdr:row>
      <xdr:rowOff>514350</xdr:rowOff>
    </xdr:to>
    <xdr:pic>
      <xdr:nvPicPr>
        <xdr:cNvPr id="31" name="Picture 871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410450" y="10048875"/>
          <a:ext cx="447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438150</xdr:colOff>
      <xdr:row>29</xdr:row>
      <xdr:rowOff>28575</xdr:rowOff>
    </xdr:from>
    <xdr:to>
      <xdr:col>9</xdr:col>
      <xdr:colOff>895350</xdr:colOff>
      <xdr:row>29</xdr:row>
      <xdr:rowOff>447675</xdr:rowOff>
    </xdr:to>
    <xdr:pic>
      <xdr:nvPicPr>
        <xdr:cNvPr id="32" name="Picture 871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53300" y="10610850"/>
          <a:ext cx="447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428625</xdr:colOff>
      <xdr:row>30</xdr:row>
      <xdr:rowOff>28575</xdr:rowOff>
    </xdr:from>
    <xdr:to>
      <xdr:col>9</xdr:col>
      <xdr:colOff>885825</xdr:colOff>
      <xdr:row>30</xdr:row>
      <xdr:rowOff>428625</xdr:rowOff>
    </xdr:to>
    <xdr:pic>
      <xdr:nvPicPr>
        <xdr:cNvPr id="33" name="Picture 871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343775" y="11106150"/>
          <a:ext cx="447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76200</xdr:rowOff>
    </xdr:from>
    <xdr:to>
      <xdr:col>1</xdr:col>
      <xdr:colOff>2647950</xdr:colOff>
      <xdr:row>5</xdr:row>
      <xdr:rowOff>9525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0975" y="76200"/>
          <a:ext cx="37719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1" customWidth="1"/>
    <col min="2" max="2" width="42.28125" style="1" customWidth="1"/>
    <col min="3" max="3" width="14.28125" style="1" customWidth="1"/>
    <col min="4" max="4" width="8.57421875" style="1" customWidth="1"/>
    <col min="5" max="5" width="14.28125" style="1" customWidth="1"/>
    <col min="6" max="8" width="0" style="1" hidden="1" customWidth="1"/>
    <col min="9" max="9" width="4.7109375" style="1" customWidth="1"/>
    <col min="10" max="10" width="22.140625" style="1" customWidth="1"/>
    <col min="11" max="11" width="40.28125" style="1" customWidth="1"/>
    <col min="12" max="12" width="15.421875" style="1" customWidth="1"/>
    <col min="13" max="13" width="8.7109375" style="1" customWidth="1"/>
    <col min="14" max="14" width="13.8515625" style="1" customWidth="1"/>
    <col min="15" max="16384" width="9.140625" style="1" customWidth="1"/>
  </cols>
  <sheetData>
    <row r="2" spans="3:11" ht="26.25" customHeight="1">
      <c r="C2" s="2" t="s">
        <v>0</v>
      </c>
      <c r="D2" s="3"/>
      <c r="E2" s="3"/>
      <c r="F2" s="4"/>
      <c r="G2" s="4"/>
      <c r="H2" s="4"/>
      <c r="I2" s="5"/>
      <c r="J2" s="5"/>
      <c r="K2" s="6"/>
    </row>
    <row r="3" spans="3:11" ht="16.5" customHeight="1">
      <c r="C3" s="7"/>
      <c r="D3" s="3"/>
      <c r="E3" s="3"/>
      <c r="F3" s="4"/>
      <c r="G3" s="4"/>
      <c r="H3" s="4"/>
      <c r="I3" s="8"/>
      <c r="J3" s="9"/>
      <c r="K3" s="6"/>
    </row>
    <row r="4" spans="3:11" ht="21.75" customHeight="1">
      <c r="C4" s="10" t="s">
        <v>1</v>
      </c>
      <c r="D4" s="3"/>
      <c r="E4" s="3"/>
      <c r="F4" s="4"/>
      <c r="G4" s="4"/>
      <c r="H4" s="4"/>
      <c r="I4" s="8"/>
      <c r="J4" s="9"/>
      <c r="K4" s="6"/>
    </row>
    <row r="5" spans="3:11" ht="21.75" customHeight="1">
      <c r="C5" s="10" t="s">
        <v>2</v>
      </c>
      <c r="D5" s="5"/>
      <c r="E5" s="5"/>
      <c r="F5" s="5"/>
      <c r="G5" s="5"/>
      <c r="H5" s="5"/>
      <c r="I5" s="5"/>
      <c r="J5" s="5"/>
      <c r="K5" s="5"/>
    </row>
    <row r="6" spans="1:11" ht="21.75" customHeight="1">
      <c r="A6" s="11"/>
      <c r="B6" s="11"/>
      <c r="C6" s="12" t="s">
        <v>3</v>
      </c>
      <c r="D6" s="3"/>
      <c r="E6" s="3"/>
      <c r="F6" s="4"/>
      <c r="G6" s="4"/>
      <c r="H6" s="4"/>
      <c r="I6" s="13"/>
      <c r="J6" s="13"/>
      <c r="K6" s="6"/>
    </row>
    <row r="7" spans="1:13" ht="21.75" customHeight="1">
      <c r="A7" s="14" t="s">
        <v>4</v>
      </c>
      <c r="B7" s="14"/>
      <c r="C7" s="10" t="s">
        <v>5</v>
      </c>
      <c r="D7" s="6"/>
      <c r="E7" s="6"/>
      <c r="F7" s="6"/>
      <c r="G7" s="6"/>
      <c r="H7" s="6"/>
      <c r="I7" s="6"/>
      <c r="J7" s="6"/>
      <c r="K7" s="15"/>
      <c r="L7" s="16"/>
      <c r="M7" s="17"/>
    </row>
    <row r="8" spans="1:13" ht="21.75" customHeight="1">
      <c r="A8" s="14"/>
      <c r="B8" s="14"/>
      <c r="C8" s="10"/>
      <c r="D8" s="6"/>
      <c r="E8" s="6"/>
      <c r="F8" s="6"/>
      <c r="G8" s="6"/>
      <c r="H8" s="6"/>
      <c r="I8" s="6"/>
      <c r="J8" s="6"/>
      <c r="K8" s="15"/>
      <c r="L8" s="16"/>
      <c r="M8" s="17"/>
    </row>
    <row r="9" spans="1:14" ht="12.75">
      <c r="A9" s="14"/>
      <c r="B9" s="14"/>
      <c r="C9" s="18"/>
      <c r="K9" s="15"/>
      <c r="L9" s="19"/>
      <c r="M9" s="20"/>
      <c r="N9" s="15" t="s">
        <v>6</v>
      </c>
    </row>
    <row r="10" spans="1:14" ht="36.75" customHeight="1">
      <c r="A10" s="21" t="s">
        <v>7</v>
      </c>
      <c r="B10" s="21"/>
      <c r="C10" s="21"/>
      <c r="D10" s="21"/>
      <c r="E10" s="21"/>
      <c r="F10" s="22"/>
      <c r="G10" s="22"/>
      <c r="H10" s="22"/>
      <c r="I10" s="23"/>
      <c r="J10" s="24" t="s">
        <v>8</v>
      </c>
      <c r="K10" s="24"/>
      <c r="L10" s="24"/>
      <c r="M10" s="24"/>
      <c r="N10" s="24"/>
    </row>
    <row r="11" spans="1:14" ht="29.25" customHeight="1">
      <c r="A11" s="25" t="s">
        <v>9</v>
      </c>
      <c r="B11" s="26" t="s">
        <v>10</v>
      </c>
      <c r="C11" s="27" t="s">
        <v>11</v>
      </c>
      <c r="D11" s="28" t="s">
        <v>12</v>
      </c>
      <c r="E11" s="28" t="s">
        <v>13</v>
      </c>
      <c r="F11" s="29"/>
      <c r="G11" s="29"/>
      <c r="H11" s="29"/>
      <c r="I11" s="30"/>
      <c r="J11" s="25" t="s">
        <v>9</v>
      </c>
      <c r="K11" s="25" t="s">
        <v>10</v>
      </c>
      <c r="L11" s="27" t="s">
        <v>11</v>
      </c>
      <c r="M11" s="28" t="s">
        <v>12</v>
      </c>
      <c r="N11" s="28" t="s">
        <v>14</v>
      </c>
    </row>
    <row r="12" spans="1:14" ht="25.5" customHeight="1">
      <c r="A12" s="25"/>
      <c r="B12" s="26"/>
      <c r="C12" s="27"/>
      <c r="D12" s="28"/>
      <c r="E12" s="28"/>
      <c r="F12" s="29"/>
      <c r="G12" s="29"/>
      <c r="H12" s="29"/>
      <c r="I12" s="30"/>
      <c r="J12" s="25"/>
      <c r="K12" s="25"/>
      <c r="L12" s="27"/>
      <c r="M12" s="28"/>
      <c r="N12" s="28"/>
    </row>
    <row r="13" spans="1:14" ht="22.5" customHeight="1">
      <c r="A13" s="31"/>
      <c r="B13" s="32" t="s">
        <v>15</v>
      </c>
      <c r="C13" s="33" t="s">
        <v>16</v>
      </c>
      <c r="D13" s="34" t="s">
        <v>17</v>
      </c>
      <c r="E13" s="35">
        <v>698</v>
      </c>
      <c r="F13" s="36">
        <f>E13*0.98</f>
        <v>684.04</v>
      </c>
      <c r="G13" s="36">
        <f>E13*0.97</f>
        <v>677.06</v>
      </c>
      <c r="H13" s="36">
        <f>E13*0.88</f>
        <v>614.24</v>
      </c>
      <c r="J13" s="31"/>
      <c r="K13" s="37" t="s">
        <v>18</v>
      </c>
      <c r="L13" s="38" t="s">
        <v>19</v>
      </c>
      <c r="M13" s="39" t="s">
        <v>20</v>
      </c>
      <c r="N13" s="40">
        <v>687</v>
      </c>
    </row>
    <row r="14" spans="1:14" ht="22.5" customHeight="1">
      <c r="A14" s="31"/>
      <c r="B14" s="32"/>
      <c r="C14" s="33"/>
      <c r="D14" s="34"/>
      <c r="E14" s="35"/>
      <c r="F14" s="36"/>
      <c r="G14" s="36"/>
      <c r="H14" s="36"/>
      <c r="J14" s="31"/>
      <c r="K14" s="37"/>
      <c r="L14" s="38"/>
      <c r="M14" s="39"/>
      <c r="N14" s="40"/>
    </row>
    <row r="15" spans="1:14" ht="36" customHeight="1">
      <c r="A15" s="41"/>
      <c r="B15" s="32" t="s">
        <v>21</v>
      </c>
      <c r="C15" s="33" t="s">
        <v>16</v>
      </c>
      <c r="D15" s="34" t="s">
        <v>17</v>
      </c>
      <c r="E15" s="35">
        <v>98</v>
      </c>
      <c r="F15" s="36">
        <f>E15*0.98</f>
        <v>96.03999999999999</v>
      </c>
      <c r="G15" s="36">
        <f>F15*0.98</f>
        <v>94.11919999999999</v>
      </c>
      <c r="H15" s="36">
        <f>G15*0.98</f>
        <v>92.23681599999999</v>
      </c>
      <c r="J15" s="42"/>
      <c r="K15" s="32" t="s">
        <v>21</v>
      </c>
      <c r="L15" s="33" t="s">
        <v>16</v>
      </c>
      <c r="M15" s="34" t="s">
        <v>20</v>
      </c>
      <c r="N15" s="43">
        <v>148</v>
      </c>
    </row>
    <row r="16" spans="1:14" ht="36" customHeight="1">
      <c r="A16" s="41"/>
      <c r="B16" s="32" t="s">
        <v>22</v>
      </c>
      <c r="C16" s="33" t="s">
        <v>16</v>
      </c>
      <c r="D16" s="34" t="s">
        <v>17</v>
      </c>
      <c r="E16" s="35">
        <v>96</v>
      </c>
      <c r="F16" s="36">
        <f>E16*0.98</f>
        <v>94.08</v>
      </c>
      <c r="G16" s="36">
        <f>F16*0.98</f>
        <v>92.19839999999999</v>
      </c>
      <c r="H16" s="36">
        <f>G16*0.98</f>
        <v>90.35443199999999</v>
      </c>
      <c r="J16" s="42"/>
      <c r="K16" s="32" t="s">
        <v>23</v>
      </c>
      <c r="L16" s="33" t="s">
        <v>16</v>
      </c>
      <c r="M16" s="34" t="s">
        <v>20</v>
      </c>
      <c r="N16" s="44">
        <v>96</v>
      </c>
    </row>
    <row r="17" spans="1:14" ht="40.5" customHeight="1">
      <c r="A17" s="41"/>
      <c r="B17" s="32" t="s">
        <v>24</v>
      </c>
      <c r="C17" s="33" t="s">
        <v>16</v>
      </c>
      <c r="D17" s="34" t="s">
        <v>17</v>
      </c>
      <c r="E17" s="35">
        <v>505</v>
      </c>
      <c r="F17" s="36">
        <f>E17*0.98</f>
        <v>494.9</v>
      </c>
      <c r="G17" s="36">
        <f>F17*0.98</f>
        <v>485.00199999999995</v>
      </c>
      <c r="H17" s="36">
        <f>G17*0.98</f>
        <v>475.30195999999995</v>
      </c>
      <c r="J17" s="42"/>
      <c r="K17" s="32" t="s">
        <v>25</v>
      </c>
      <c r="L17" s="33" t="s">
        <v>19</v>
      </c>
      <c r="M17" s="34" t="s">
        <v>20</v>
      </c>
      <c r="N17" s="44">
        <v>492</v>
      </c>
    </row>
    <row r="18" spans="1:14" ht="37.5" customHeight="1">
      <c r="A18" s="41"/>
      <c r="B18" s="32" t="s">
        <v>26</v>
      </c>
      <c r="C18" s="33" t="s">
        <v>16</v>
      </c>
      <c r="D18" s="34" t="s">
        <v>17</v>
      </c>
      <c r="E18" s="35">
        <v>553</v>
      </c>
      <c r="F18" s="36">
        <f>E18*0.98</f>
        <v>541.9399999999999</v>
      </c>
      <c r="G18" s="36">
        <f>F18*0.98</f>
        <v>531.1012</v>
      </c>
      <c r="H18" s="36">
        <f>G18*0.98</f>
        <v>520.4791759999999</v>
      </c>
      <c r="J18" s="42"/>
      <c r="K18" s="32" t="s">
        <v>27</v>
      </c>
      <c r="L18" s="33" t="s">
        <v>19</v>
      </c>
      <c r="M18" s="34" t="s">
        <v>20</v>
      </c>
      <c r="N18" s="44">
        <v>492</v>
      </c>
    </row>
    <row r="19" spans="1:14" ht="41.25" customHeight="1">
      <c r="A19" s="41"/>
      <c r="B19" s="32" t="s">
        <v>28</v>
      </c>
      <c r="C19" s="33" t="s">
        <v>16</v>
      </c>
      <c r="D19" s="34" t="s">
        <v>17</v>
      </c>
      <c r="E19" s="35">
        <v>98</v>
      </c>
      <c r="F19" s="36">
        <f>E19*0.98</f>
        <v>96.03999999999999</v>
      </c>
      <c r="G19" s="36">
        <f>F19*0.98</f>
        <v>94.11919999999999</v>
      </c>
      <c r="H19" s="36">
        <f>G19*0.98</f>
        <v>92.23681599999999</v>
      </c>
      <c r="J19" s="42"/>
      <c r="K19" s="32" t="s">
        <v>29</v>
      </c>
      <c r="L19" s="33" t="s">
        <v>16</v>
      </c>
      <c r="M19" s="34" t="s">
        <v>20</v>
      </c>
      <c r="N19" s="44">
        <v>284</v>
      </c>
    </row>
    <row r="20" spans="1:14" ht="32.25" customHeight="1">
      <c r="A20" s="42"/>
      <c r="B20" s="32" t="s">
        <v>30</v>
      </c>
      <c r="C20" s="33" t="s">
        <v>16</v>
      </c>
      <c r="D20" s="34" t="s">
        <v>17</v>
      </c>
      <c r="E20" s="45">
        <v>133</v>
      </c>
      <c r="F20" s="36">
        <f>E20*0.98</f>
        <v>130.34</v>
      </c>
      <c r="G20" s="36">
        <f>F20*0.98</f>
        <v>127.7332</v>
      </c>
      <c r="H20" s="36">
        <f>G20*0.98</f>
        <v>125.178536</v>
      </c>
      <c r="J20" s="41"/>
      <c r="K20" s="32" t="s">
        <v>30</v>
      </c>
      <c r="L20" s="33" t="s">
        <v>19</v>
      </c>
      <c r="M20" s="34" t="s">
        <v>20</v>
      </c>
      <c r="N20" s="44">
        <v>136</v>
      </c>
    </row>
    <row r="21" spans="1:14" ht="33" customHeight="1">
      <c r="A21" s="42"/>
      <c r="B21" s="32" t="s">
        <v>31</v>
      </c>
      <c r="C21" s="33" t="s">
        <v>16</v>
      </c>
      <c r="D21" s="34" t="s">
        <v>17</v>
      </c>
      <c r="E21" s="45">
        <v>164</v>
      </c>
      <c r="F21" s="36">
        <f>E21*0.98</f>
        <v>160.72</v>
      </c>
      <c r="G21" s="36">
        <f>F21*0.98</f>
        <v>157.5056</v>
      </c>
      <c r="H21" s="36">
        <f>G21*0.98</f>
        <v>154.35548799999998</v>
      </c>
      <c r="J21" s="41"/>
      <c r="K21" s="32"/>
      <c r="L21" s="33"/>
      <c r="M21" s="34"/>
      <c r="N21" s="44"/>
    </row>
    <row r="22" spans="1:14" ht="39.75" customHeight="1">
      <c r="A22" s="42"/>
      <c r="B22" s="32" t="s">
        <v>32</v>
      </c>
      <c r="C22" s="33" t="s">
        <v>16</v>
      </c>
      <c r="D22" s="34" t="s">
        <v>17</v>
      </c>
      <c r="E22" s="45">
        <v>137</v>
      </c>
      <c r="F22" s="36">
        <f>E22*0.98</f>
        <v>134.26</v>
      </c>
      <c r="G22" s="36">
        <f>F22*0.98</f>
        <v>131.57479999999998</v>
      </c>
      <c r="H22" s="36">
        <f>G22*0.98</f>
        <v>128.94330399999998</v>
      </c>
      <c r="J22" s="41"/>
      <c r="K22" s="32" t="s">
        <v>33</v>
      </c>
      <c r="L22" s="33" t="s">
        <v>19</v>
      </c>
      <c r="M22" s="34" t="s">
        <v>20</v>
      </c>
      <c r="N22" s="44">
        <v>103</v>
      </c>
    </row>
    <row r="23" spans="1:14" ht="35.25" customHeight="1">
      <c r="A23" s="41"/>
      <c r="B23" s="32" t="s">
        <v>34</v>
      </c>
      <c r="C23" s="33" t="s">
        <v>35</v>
      </c>
      <c r="D23" s="34" t="s">
        <v>17</v>
      </c>
      <c r="E23" s="35">
        <v>37</v>
      </c>
      <c r="F23" s="36">
        <f>E23*0.98</f>
        <v>36.26</v>
      </c>
      <c r="G23" s="36">
        <f>F23*0.98</f>
        <v>35.5348</v>
      </c>
      <c r="H23" s="36">
        <f>G23*0.98</f>
        <v>34.824104</v>
      </c>
      <c r="J23" s="41"/>
      <c r="K23" s="32"/>
      <c r="L23" s="33"/>
      <c r="M23" s="34"/>
      <c r="N23" s="44"/>
    </row>
    <row r="24" spans="1:14" ht="21.75" customHeight="1">
      <c r="A24" s="46"/>
      <c r="B24" s="32" t="s">
        <v>36</v>
      </c>
      <c r="C24" s="33" t="s">
        <v>16</v>
      </c>
      <c r="D24" s="34" t="s">
        <v>17</v>
      </c>
      <c r="E24" s="35">
        <v>785</v>
      </c>
      <c r="F24" s="36">
        <f>E24*0.98</f>
        <v>769.3</v>
      </c>
      <c r="G24" s="36">
        <f>F24*0.98</f>
        <v>753.914</v>
      </c>
      <c r="H24" s="36">
        <f>G24*0.98</f>
        <v>738.8357199999999</v>
      </c>
      <c r="J24" s="41"/>
      <c r="K24" s="32" t="s">
        <v>37</v>
      </c>
      <c r="L24" s="33" t="s">
        <v>16</v>
      </c>
      <c r="M24" s="34" t="s">
        <v>20</v>
      </c>
      <c r="N24" s="44">
        <v>827</v>
      </c>
    </row>
    <row r="25" spans="1:14" ht="21.75" customHeight="1">
      <c r="A25" s="46"/>
      <c r="B25" s="32"/>
      <c r="C25" s="33"/>
      <c r="D25" s="34"/>
      <c r="E25" s="35"/>
      <c r="F25" s="36">
        <f>E25*0.98</f>
        <v>0</v>
      </c>
      <c r="G25" s="36">
        <f>F25*0.98</f>
        <v>0</v>
      </c>
      <c r="H25" s="36">
        <f>G25*0.98</f>
        <v>0</v>
      </c>
      <c r="J25" s="41"/>
      <c r="K25" s="32"/>
      <c r="L25" s="33"/>
      <c r="M25" s="34"/>
      <c r="N25" s="44"/>
    </row>
    <row r="26" spans="1:14" ht="36" customHeight="1">
      <c r="A26" s="41"/>
      <c r="B26" s="32" t="s">
        <v>38</v>
      </c>
      <c r="C26" s="33" t="s">
        <v>16</v>
      </c>
      <c r="D26" s="34" t="s">
        <v>17</v>
      </c>
      <c r="E26" s="35">
        <v>826</v>
      </c>
      <c r="F26" s="36">
        <f>E26*0.98</f>
        <v>809.48</v>
      </c>
      <c r="G26" s="36">
        <f>F26*0.98</f>
        <v>793.2904</v>
      </c>
      <c r="H26" s="36">
        <f>G26*0.98</f>
        <v>777.424592</v>
      </c>
      <c r="J26" s="42"/>
      <c r="K26" s="32" t="s">
        <v>39</v>
      </c>
      <c r="L26" s="33" t="s">
        <v>16</v>
      </c>
      <c r="M26" s="34" t="s">
        <v>20</v>
      </c>
      <c r="N26" s="44">
        <v>271</v>
      </c>
    </row>
    <row r="27" spans="1:14" ht="32.25" customHeight="1">
      <c r="A27" s="41"/>
      <c r="B27" s="32" t="s">
        <v>40</v>
      </c>
      <c r="C27" s="33" t="s">
        <v>16</v>
      </c>
      <c r="D27" s="34" t="s">
        <v>17</v>
      </c>
      <c r="E27" s="35">
        <v>130</v>
      </c>
      <c r="F27" s="36">
        <f>E27*0.98</f>
        <v>127.39999999999999</v>
      </c>
      <c r="G27" s="36">
        <f>F27*0.98</f>
        <v>124.85199999999999</v>
      </c>
      <c r="H27" s="36">
        <f>G27*0.98</f>
        <v>122.35495999999999</v>
      </c>
      <c r="J27" s="41"/>
      <c r="K27" s="32" t="s">
        <v>41</v>
      </c>
      <c r="L27" s="33" t="s">
        <v>16</v>
      </c>
      <c r="M27" s="34" t="s">
        <v>20</v>
      </c>
      <c r="N27" s="44">
        <v>259</v>
      </c>
    </row>
    <row r="28" spans="1:14" ht="32.25" customHeight="1">
      <c r="A28" s="42"/>
      <c r="B28" s="32" t="s">
        <v>42</v>
      </c>
      <c r="C28" s="33" t="s">
        <v>16</v>
      </c>
      <c r="D28" s="34" t="s">
        <v>17</v>
      </c>
      <c r="E28" s="45">
        <v>274</v>
      </c>
      <c r="F28" s="36">
        <f>E28*0.98</f>
        <v>268.52</v>
      </c>
      <c r="G28" s="36">
        <f>F28*0.98</f>
        <v>263.14959999999996</v>
      </c>
      <c r="H28" s="36">
        <f>G28*0.98</f>
        <v>257.88660799999997</v>
      </c>
      <c r="J28" s="41"/>
      <c r="K28" s="32"/>
      <c r="L28" s="33"/>
      <c r="M28" s="34"/>
      <c r="N28" s="44"/>
    </row>
    <row r="29" spans="1:14" ht="44.25" customHeight="1">
      <c r="A29" s="42"/>
      <c r="B29" s="32" t="s">
        <v>43</v>
      </c>
      <c r="C29" s="33" t="s">
        <v>16</v>
      </c>
      <c r="D29" s="34" t="s">
        <v>17</v>
      </c>
      <c r="E29" s="45">
        <v>289</v>
      </c>
      <c r="F29" s="36">
        <f>E29*0.98</f>
        <v>283.21999999999997</v>
      </c>
      <c r="G29" s="36">
        <f>F29*0.98</f>
        <v>277.55559999999997</v>
      </c>
      <c r="H29" s="36">
        <f>G29*0.98</f>
        <v>272.004488</v>
      </c>
      <c r="J29" s="42"/>
      <c r="K29" s="32" t="s">
        <v>44</v>
      </c>
      <c r="L29" s="33" t="s">
        <v>16</v>
      </c>
      <c r="M29" s="34" t="s">
        <v>20</v>
      </c>
      <c r="N29" s="44">
        <v>271</v>
      </c>
    </row>
    <row r="30" spans="1:14" ht="39" customHeight="1">
      <c r="A30" s="42"/>
      <c r="B30" s="32" t="s">
        <v>45</v>
      </c>
      <c r="C30" s="33" t="s">
        <v>16</v>
      </c>
      <c r="D30" s="34" t="s">
        <v>17</v>
      </c>
      <c r="E30" s="45">
        <v>119</v>
      </c>
      <c r="F30" s="36">
        <f>E30*0.98</f>
        <v>116.62</v>
      </c>
      <c r="G30" s="36">
        <f>F30*0.98</f>
        <v>114.2876</v>
      </c>
      <c r="H30" s="36">
        <f>G30*0.98</f>
        <v>112.001848</v>
      </c>
      <c r="J30" s="42"/>
      <c r="K30" s="32" t="s">
        <v>45</v>
      </c>
      <c r="L30" s="33" t="s">
        <v>16</v>
      </c>
      <c r="M30" s="34" t="s">
        <v>20</v>
      </c>
      <c r="N30" s="44">
        <v>136</v>
      </c>
    </row>
    <row r="31" spans="1:14" ht="39" customHeight="1">
      <c r="A31" s="42"/>
      <c r="B31" s="32" t="s">
        <v>46</v>
      </c>
      <c r="C31" s="33" t="s">
        <v>16</v>
      </c>
      <c r="D31" s="34" t="s">
        <v>17</v>
      </c>
      <c r="E31" s="45">
        <v>102</v>
      </c>
      <c r="F31" s="36">
        <f>E31*0.98</f>
        <v>99.96</v>
      </c>
      <c r="G31" s="36">
        <f>E31*0.97</f>
        <v>98.94</v>
      </c>
      <c r="H31" s="36">
        <f>E31*0.88</f>
        <v>89.76</v>
      </c>
      <c r="J31" s="42"/>
      <c r="K31" s="32" t="s">
        <v>46</v>
      </c>
      <c r="L31" s="33" t="s">
        <v>16</v>
      </c>
      <c r="M31" s="34" t="s">
        <v>20</v>
      </c>
      <c r="N31" s="44">
        <v>96</v>
      </c>
    </row>
    <row r="32" spans="2:8" ht="8.25" customHeight="1">
      <c r="B32" s="47"/>
      <c r="C32" s="47"/>
      <c r="D32" s="47"/>
      <c r="E32" s="47"/>
      <c r="F32" s="36"/>
      <c r="G32" s="36"/>
      <c r="H32" s="36"/>
    </row>
    <row r="33" ht="12.75" hidden="1">
      <c r="I33" s="48"/>
    </row>
    <row r="34" spans="1:11" ht="31.5" customHeight="1" hidden="1">
      <c r="A34" s="49" t="s">
        <v>47</v>
      </c>
      <c r="B34" s="50" t="s">
        <v>48</v>
      </c>
      <c r="C34" s="51" t="s">
        <v>49</v>
      </c>
      <c r="D34" s="51"/>
      <c r="E34" s="51"/>
      <c r="F34" s="52"/>
      <c r="G34" s="52"/>
      <c r="H34" s="52"/>
      <c r="I34" s="52"/>
      <c r="J34" s="50" t="s">
        <v>50</v>
      </c>
      <c r="K34" s="51" t="s">
        <v>51</v>
      </c>
    </row>
    <row r="35" spans="1:11" ht="12.75" hidden="1">
      <c r="A35" s="49"/>
      <c r="B35" s="53">
        <v>0.30000000000000004</v>
      </c>
      <c r="C35" s="53">
        <v>0.1</v>
      </c>
      <c r="D35" s="53"/>
      <c r="E35" s="53"/>
      <c r="F35" s="54"/>
      <c r="G35" s="54"/>
      <c r="H35" s="54"/>
      <c r="I35" s="54"/>
      <c r="J35" s="53">
        <v>0</v>
      </c>
      <c r="K35" s="53">
        <v>0</v>
      </c>
    </row>
    <row r="39" spans="10:11" ht="12.75">
      <c r="J39" s="48"/>
      <c r="K39" s="55"/>
    </row>
    <row r="40" ht="12.75">
      <c r="J40" s="56"/>
    </row>
  </sheetData>
  <sheetProtection sheet="1"/>
  <mergeCells count="59">
    <mergeCell ref="A6:B6"/>
    <mergeCell ref="A7:B7"/>
    <mergeCell ref="A9:B9"/>
    <mergeCell ref="A10:E10"/>
    <mergeCell ref="J10:N10"/>
    <mergeCell ref="A11:A12"/>
    <mergeCell ref="B11:B12"/>
    <mergeCell ref="C11:C12"/>
    <mergeCell ref="D11:D12"/>
    <mergeCell ref="E11:E12"/>
    <mergeCell ref="J11:J12"/>
    <mergeCell ref="K11:K12"/>
    <mergeCell ref="L11:L12"/>
    <mergeCell ref="M11:M12"/>
    <mergeCell ref="N11:N12"/>
    <mergeCell ref="A13:A14"/>
    <mergeCell ref="B13:B14"/>
    <mergeCell ref="C13:C14"/>
    <mergeCell ref="D13:D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J20:J21"/>
    <mergeCell ref="K20:K21"/>
    <mergeCell ref="L20:L21"/>
    <mergeCell ref="M20:M21"/>
    <mergeCell ref="N20:N21"/>
    <mergeCell ref="J22:J23"/>
    <mergeCell ref="K22:K23"/>
    <mergeCell ref="L22:L23"/>
    <mergeCell ref="M22:M23"/>
    <mergeCell ref="N22:N23"/>
    <mergeCell ref="A24:A25"/>
    <mergeCell ref="B24:B25"/>
    <mergeCell ref="C24:C25"/>
    <mergeCell ref="D24:D25"/>
    <mergeCell ref="E24:E25"/>
    <mergeCell ref="J24:J25"/>
    <mergeCell ref="K24:K25"/>
    <mergeCell ref="L24:L25"/>
    <mergeCell ref="M24:M25"/>
    <mergeCell ref="N24:N25"/>
    <mergeCell ref="J27:J28"/>
    <mergeCell ref="K27:K28"/>
    <mergeCell ref="L27:L28"/>
    <mergeCell ref="M27:M28"/>
    <mergeCell ref="N27:N28"/>
    <mergeCell ref="F31:F32"/>
    <mergeCell ref="G31:G32"/>
    <mergeCell ref="H31:H32"/>
    <mergeCell ref="A34:A35"/>
    <mergeCell ref="C34:E34"/>
    <mergeCell ref="C35:E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2021-04-07T09:45:40Z</dcterms:created>
  <dcterms:modified xsi:type="dcterms:W3CDTF">2021-04-07T09:46:10Z</dcterms:modified>
  <cp:category/>
  <cp:version/>
  <cp:contentType/>
  <cp:contentStatus/>
  <cp:revision>1</cp:revision>
</cp:coreProperties>
</file>